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985" firstSheet="2" activeTab="4"/>
  </bookViews>
  <sheets>
    <sheet name="Сведения о ЮЛ" sheetId="1" r:id="rId1"/>
    <sheet name="Информация о дивидендах" sheetId="2" r:id="rId2"/>
    <sheet name="Акции поступившие на баланс" sheetId="3" r:id="rId3"/>
    <sheet name="Финансовые результаты" sheetId="4" r:id="rId4"/>
    <sheet name="Аттестованные сотрудники и пр.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Залесский Анатолий</author>
    <author>User</author>
  </authors>
  <commentList>
    <comment ref="B4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5.xml><?xml version="1.0" encoding="utf-8"?>
<comments xmlns="http://schemas.openxmlformats.org/spreadsheetml/2006/main">
  <authors>
    <author>Давыдов</author>
  </authors>
  <commentList>
    <comment ref="E1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3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2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<sst xmlns="http://schemas.openxmlformats.org/spreadsheetml/2006/main" count="97" uniqueCount="78">
  <si>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</si>
  <si>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</si>
  <si>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</si>
  <si>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</si>
  <si>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</si>
  <si>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</si>
  <si>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</si>
  <si>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</si>
  <si>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</si>
  <si>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</si>
  <si>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</si>
  <si>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</si>
  <si>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</si>
  <si>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</si>
  <si>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</si>
  <si>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</si>
  <si>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</si>
  <si>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</si>
  <si>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</si>
  <si>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</si>
  <si>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</si>
  <si>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</si>
  <si>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</si>
  <si>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</si>
  <si>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</si>
  <si>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</si>
  <si>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</si>
  <si>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</si>
  <si>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</si>
  <si>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</si>
  <si>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</si>
  <si>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</si>
  <si>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</si>
  <si>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</si>
  <si>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</si>
  <si>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</si>
  <si>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</si>
  <si>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</si>
  <si>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</si>
  <si>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</si>
  <si>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</si>
  <si>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</si>
  <si>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</si>
  <si>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число, месяц, год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</si>
  <si>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</si>
  <si>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</si>
  <si>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</si>
  <si>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</si>
  <si>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Количество акций, находящихся на балансе общества, - всего</t>
  </si>
  <si>
    <t>Всего</t>
  </si>
  <si>
    <t>Акции, приобретенные в целях сокращения общего количества</t>
  </si>
  <si>
    <t>Акции, поступившие в распоряжение общества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</si>
  <si>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</si>
  <si>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</si>
  <si>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</si>
  <si>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</si>
  <si>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</si>
  <si>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</si>
  <si>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</si>
  <si>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5-6. Информация о дивидендах и акциях: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</si>
  <si>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</si>
  <si>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</si>
  <si>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</si>
  <si>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За отчетный период</t>
  </si>
  <si>
    <t>За аналогичный период прошлого года</t>
  </si>
  <si>
    <t>производство декоративных керамических изделий 100%</t>
  </si>
  <si>
    <t>Индивидуальный предприниматель Русинович Валентин Степанович, 220136 г. Минск, ул. Одинцова,107-15, свидетельство №1414 от 07.12.2000г. УНП 101208034</t>
  </si>
  <si>
    <t>применяются</t>
  </si>
  <si>
    <t>А.И. Минтель</t>
  </si>
  <si>
    <t>Ж.Н. Макась</t>
  </si>
  <si>
    <t>ivenceramics.com</t>
  </si>
  <si>
    <t>В.С. Русинович, тел. 80177248367</t>
  </si>
  <si>
    <t>29 марта 2023г.</t>
  </si>
  <si>
    <t>21 марта 2023г.</t>
  </si>
  <si>
    <t>01.01.2022г.-31.12.2022г.</t>
  </si>
  <si>
    <t>Прилагаемая бухгалтерская отчетность достоверно, во всех существенных аспектах, отражает финансовое положение ОАО "Ивенецкий завод художественной керамики" на 31 декабря 2022г., финансовые результаты его деятельности и изменения его финансового положения, в том числе движение денежных средств за год, закончившийся на эту дату, в соответствии с законодательством Республики Беларусь.</t>
  </si>
  <si>
    <t>14.04.2023г. Сайт ЕПФР, 14.04.2023г. Сайт эмитента</t>
  </si>
  <si>
    <t>"_17_"апреля__ 2023_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</si>
</sst>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33" borderId="0" xfId="0" applyFont="1" applyFill="1" applyBorder="1" applyAlignment="1" applyProtection="1">
      <alignment horizontal="left" wrapText="1"/>
      <protection locked="0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13" fillId="35" borderId="10" xfId="0" applyNumberFormat="1" applyFont="1" applyFill="1" applyBorder="1" applyAlignment="1">
      <alignment horizontal="center" vertical="center" wrapText="1" shrinkToFit="1"/>
    </xf>
    <xf numFmtId="1" fontId="13" fillId="35" borderId="11" xfId="0" applyNumberFormat="1" applyFont="1" applyFill="1" applyBorder="1" applyAlignment="1">
      <alignment horizontal="center" vertical="center" wrapText="1" shrinkToFit="1"/>
    </xf>
    <xf numFmtId="0" fontId="13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33" borderId="12" xfId="0" applyNumberFormat="1" applyFont="1" applyFill="1" applyBorder="1" applyAlignment="1" applyProtection="1">
      <alignment horizontal="center" vertical="center"/>
      <protection locked="0"/>
    </xf>
    <xf numFmtId="14" fontId="4" fillId="33" borderId="14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5" xfId="0" applyNumberFormat="1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1" fontId="4" fillId="33" borderId="13" xfId="0" applyNumberFormat="1" applyFont="1" applyFill="1" applyBorder="1" applyAlignment="1" applyProtection="1">
      <alignment horizontal="right"/>
      <protection locked="0"/>
    </xf>
    <xf numFmtId="1" fontId="4" fillId="33" borderId="17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Fill="1" applyBorder="1" applyAlignment="1" applyProtection="1">
      <alignment wrapText="1"/>
      <protection locked="0"/>
    </xf>
    <xf numFmtId="1" fontId="5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0" applyFont="1" applyFill="1" applyBorder="1" applyAlignment="1" applyProtection="1">
      <alignment horizontal="right" vertical="center"/>
      <protection hidden="1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49" fontId="4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5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174" fontId="5" fillId="36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11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5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9" xfId="0" applyNumberFormat="1" applyFont="1" applyFill="1" applyBorder="1" applyAlignment="1" applyProtection="1">
      <alignment horizontal="left" vertical="center" wrapText="1"/>
      <protection locked="0"/>
    </xf>
    <xf numFmtId="174" fontId="5" fillId="36" borderId="25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4" fontId="5" fillId="36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17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/>
    </xf>
    <xf numFmtId="174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C17"/>
  <sheetViews>
    <sheetView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13.375" style="2" customWidth="1"/>
    <col min="2" max="2" width="45.125" style="2" customWidth="1"/>
    <col min="3" max="3" width="8.75390625" style="2" customWidth="1"/>
    <col min="4" max="4" width="32.125" style="2" customWidth="1"/>
    <col min="5" max="5" width="14.00390625" style="2" customWidth="1"/>
    <col min="6" max="6" width="8.625" style="2" customWidth="1"/>
    <col min="7" max="16384" width="9.125" style="2" customWidth="1"/>
  </cols>
  <sheetData>
    <row r="3" spans="1:3" ht="37.5" customHeight="1">
      <c r="A3" s="57" t="s">
        <v>62</v>
      </c>
      <c r="B3" s="58"/>
      <c r="C3" s="50">
        <f>C6+C7</f>
        <v>11.8434</v>
      </c>
    </row>
    <row r="5" spans="1:3" ht="51" customHeight="1">
      <c r="A5" s="6" t="s">
        <v>4</v>
      </c>
      <c r="B5" s="6" t="s">
        <v>5</v>
      </c>
      <c r="C5" s="6" t="s">
        <v>2</v>
      </c>
    </row>
    <row r="6" spans="1:3" ht="24">
      <c r="A6" s="14" t="s">
        <v>6</v>
      </c>
      <c r="B6" s="51"/>
      <c r="C6" s="52"/>
    </row>
    <row r="7" spans="1:3" ht="33.75" customHeight="1">
      <c r="A7" s="12" t="s">
        <v>22</v>
      </c>
      <c r="B7" s="54">
        <f>B9+B10+B11</f>
        <v>19850</v>
      </c>
      <c r="C7" s="54">
        <f>C9+C10+C11</f>
        <v>11.8434</v>
      </c>
    </row>
    <row r="8" spans="1:3" ht="22.5" customHeight="1">
      <c r="A8" s="12" t="s">
        <v>7</v>
      </c>
      <c r="B8" s="55" t="s">
        <v>3</v>
      </c>
      <c r="C8" s="55" t="s">
        <v>3</v>
      </c>
    </row>
    <row r="9" spans="1:3" ht="26.25" customHeight="1">
      <c r="A9" s="12" t="s">
        <v>20</v>
      </c>
      <c r="B9" s="31"/>
      <c r="C9" s="31"/>
    </row>
    <row r="10" spans="1:3" ht="24" customHeight="1">
      <c r="A10" s="12" t="s">
        <v>21</v>
      </c>
      <c r="B10" s="31">
        <v>19850</v>
      </c>
      <c r="C10" s="31">
        <v>11.8434</v>
      </c>
    </row>
    <row r="11" spans="1:3" ht="24.75" customHeight="1">
      <c r="A11" s="12" t="s">
        <v>8</v>
      </c>
      <c r="B11" s="53"/>
      <c r="C11" s="31"/>
    </row>
    <row r="17" spans="1:3" ht="12.75">
      <c r="A17" s="9"/>
      <c r="B17" s="13"/>
      <c r="C17" s="5"/>
    </row>
  </sheetData>
  <sheetProtection selectLockedCells="1"/>
  <mergeCells count="1">
    <mergeCell ref="A3:B3"/>
  </mergeCells>
  <dataValidations count="3">
    <dataValidation type="decimal" allowBlank="1" showInputMessage="1" showErrorMessage="1" error="Процент неверен" sqref="C3 C6:C7 C9:C11">
      <formula1>0</formula1>
      <formula2>100</formula2>
    </dataValidation>
    <dataValidation type="whole" allowBlank="1" showInputMessage="1" showErrorMessage="1" error="Значение должно быть числом" sqref="B9:B11 B6:B7">
      <formula1>0</formula1>
      <formula2>9.99999999999999E+23</formula2>
    </dataValidation>
    <dataValidation type="date" allowBlank="1" showInputMessage="1" showErrorMessage="1" error="Дата неверна" sqref="C13:C14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0">
      <selection activeCell="E19" sqref="E19"/>
    </sheetView>
  </sheetViews>
  <sheetFormatPr defaultColWidth="9.00390625" defaultRowHeight="12.75"/>
  <cols>
    <col min="1" max="1" width="4.375" style="2" hidden="1" customWidth="1"/>
    <col min="2" max="2" width="0.37109375" style="2" hidden="1" customWidth="1"/>
    <col min="3" max="3" width="53.00390625" style="2" customWidth="1"/>
    <col min="4" max="4" width="16.375" style="2" customWidth="1"/>
    <col min="5" max="5" width="16.125" style="2" customWidth="1"/>
    <col min="6" max="6" width="14.125" style="2" customWidth="1"/>
    <col min="7" max="16384" width="9.125" style="2" customWidth="1"/>
  </cols>
  <sheetData>
    <row r="1" ht="33" customHeight="1">
      <c r="C1" s="11" t="s">
        <v>59</v>
      </c>
    </row>
    <row r="2" spans="1:6" ht="57.75" customHeight="1">
      <c r="A2" s="15" t="s">
        <v>1</v>
      </c>
      <c r="C2" s="17" t="s">
        <v>9</v>
      </c>
      <c r="D2" s="18" t="s">
        <v>23</v>
      </c>
      <c r="E2" s="19" t="s">
        <v>63</v>
      </c>
      <c r="F2" s="19" t="s">
        <v>64</v>
      </c>
    </row>
    <row r="3" spans="1:6" ht="39.75" customHeight="1">
      <c r="A3" s="16">
        <v>60</v>
      </c>
      <c r="C3" s="21" t="s">
        <v>10</v>
      </c>
      <c r="D3" s="25" t="s">
        <v>11</v>
      </c>
      <c r="E3" s="48">
        <f>E4+E6</f>
        <v>85</v>
      </c>
      <c r="F3" s="48">
        <f>F4+F6</f>
        <v>85</v>
      </c>
    </row>
    <row r="4" spans="1:6" ht="39.75" customHeight="1">
      <c r="A4" s="16">
        <v>61</v>
      </c>
      <c r="C4" s="21" t="s">
        <v>12</v>
      </c>
      <c r="D4" s="25" t="s">
        <v>11</v>
      </c>
      <c r="E4" s="24">
        <v>1</v>
      </c>
      <c r="F4" s="24">
        <v>1</v>
      </c>
    </row>
    <row r="5" spans="1:6" ht="39.75" customHeight="1">
      <c r="A5" s="16">
        <v>63</v>
      </c>
      <c r="C5" s="21" t="s">
        <v>27</v>
      </c>
      <c r="D5" s="25" t="s">
        <v>11</v>
      </c>
      <c r="E5" s="24"/>
      <c r="F5" s="24"/>
    </row>
    <row r="6" spans="1:6" ht="39.75" customHeight="1">
      <c r="A6" s="16">
        <v>64</v>
      </c>
      <c r="C6" s="21" t="s">
        <v>13</v>
      </c>
      <c r="D6" s="25" t="s">
        <v>11</v>
      </c>
      <c r="E6" s="24">
        <v>84</v>
      </c>
      <c r="F6" s="24">
        <v>84</v>
      </c>
    </row>
    <row r="7" spans="1:6" ht="39.75" customHeight="1">
      <c r="A7" s="16">
        <v>65</v>
      </c>
      <c r="C7" s="21" t="s">
        <v>27</v>
      </c>
      <c r="D7" s="25" t="s">
        <v>11</v>
      </c>
      <c r="E7" s="24"/>
      <c r="F7" s="24"/>
    </row>
    <row r="8" spans="1:6" ht="39.75" customHeight="1">
      <c r="A8" s="16">
        <v>70</v>
      </c>
      <c r="C8" s="21" t="s">
        <v>14</v>
      </c>
      <c r="D8" s="25" t="s">
        <v>17</v>
      </c>
      <c r="E8" s="23">
        <v>0</v>
      </c>
      <c r="F8" s="23">
        <v>0</v>
      </c>
    </row>
    <row r="9" spans="1:6" ht="39.75" customHeight="1">
      <c r="A9" s="16">
        <v>71</v>
      </c>
      <c r="C9" s="21" t="s">
        <v>28</v>
      </c>
      <c r="D9" s="25" t="s">
        <v>17</v>
      </c>
      <c r="E9" s="23">
        <v>0</v>
      </c>
      <c r="F9" s="23">
        <v>0</v>
      </c>
    </row>
    <row r="10" spans="1:6" ht="39.75" customHeight="1">
      <c r="A10" s="16">
        <v>72</v>
      </c>
      <c r="C10" s="21" t="s">
        <v>29</v>
      </c>
      <c r="D10" s="25" t="s">
        <v>15</v>
      </c>
      <c r="E10" s="49"/>
      <c r="F10" s="49"/>
    </row>
    <row r="11" spans="1:6" ht="39.75" customHeight="1">
      <c r="A11" s="16">
        <v>73</v>
      </c>
      <c r="C11" s="21" t="s">
        <v>37</v>
      </c>
      <c r="D11" s="25" t="s">
        <v>15</v>
      </c>
      <c r="E11" s="49"/>
      <c r="F11" s="49"/>
    </row>
    <row r="12" spans="1:6" ht="39.75" customHeight="1">
      <c r="A12" s="16">
        <v>74</v>
      </c>
      <c r="C12" s="21" t="s">
        <v>38</v>
      </c>
      <c r="D12" s="25" t="s">
        <v>15</v>
      </c>
      <c r="E12" s="49"/>
      <c r="F12" s="49"/>
    </row>
    <row r="13" spans="1:6" ht="39.75" customHeight="1">
      <c r="A13" s="16">
        <v>75</v>
      </c>
      <c r="C13" s="21" t="s">
        <v>30</v>
      </c>
      <c r="D13" s="25" t="s">
        <v>15</v>
      </c>
      <c r="E13" s="49"/>
      <c r="F13" s="49"/>
    </row>
    <row r="14" spans="1:6" ht="39.75" customHeight="1">
      <c r="A14" s="16">
        <v>76</v>
      </c>
      <c r="C14" s="21" t="s">
        <v>39</v>
      </c>
      <c r="D14" s="25" t="s">
        <v>15</v>
      </c>
      <c r="E14" s="49"/>
      <c r="F14" s="49"/>
    </row>
    <row r="15" spans="1:6" ht="39.75" customHeight="1">
      <c r="A15" s="16">
        <v>77</v>
      </c>
      <c r="C15" s="21" t="s">
        <v>40</v>
      </c>
      <c r="D15" s="25" t="s">
        <v>15</v>
      </c>
      <c r="E15" s="49">
        <v>0</v>
      </c>
      <c r="F15" s="49">
        <v>0</v>
      </c>
    </row>
    <row r="16" spans="1:6" ht="41.25" customHeight="1">
      <c r="A16" s="16">
        <v>78</v>
      </c>
      <c r="C16" s="20" t="s">
        <v>31</v>
      </c>
      <c r="D16" s="25" t="s">
        <v>47</v>
      </c>
      <c r="E16" s="43"/>
      <c r="F16" s="22" t="s">
        <v>41</v>
      </c>
    </row>
    <row r="17" spans="1:6" ht="39.75" customHeight="1">
      <c r="A17" s="16">
        <v>79</v>
      </c>
      <c r="C17" s="20" t="s">
        <v>32</v>
      </c>
      <c r="D17" s="25" t="s">
        <v>43</v>
      </c>
      <c r="E17" s="43"/>
      <c r="F17" s="22" t="s">
        <v>41</v>
      </c>
    </row>
    <row r="18" spans="1:6" ht="39.75" customHeight="1">
      <c r="A18" s="16">
        <v>80</v>
      </c>
      <c r="C18" s="20" t="s">
        <v>33</v>
      </c>
      <c r="D18" s="25" t="s">
        <v>43</v>
      </c>
      <c r="E18" s="43"/>
      <c r="F18" s="22" t="s">
        <v>41</v>
      </c>
    </row>
    <row r="19" spans="1:6" ht="39.75" customHeight="1">
      <c r="A19" s="16">
        <v>90</v>
      </c>
      <c r="C19" s="21" t="s">
        <v>16</v>
      </c>
      <c r="D19" s="25" t="s">
        <v>15</v>
      </c>
      <c r="E19" s="23">
        <v>12.92</v>
      </c>
      <c r="F19" s="23">
        <v>7.26</v>
      </c>
    </row>
    <row r="20" spans="1:6" ht="39.75" customHeight="1">
      <c r="A20" s="16">
        <v>100</v>
      </c>
      <c r="C20" s="21" t="s">
        <v>48</v>
      </c>
      <c r="D20" s="25" t="s">
        <v>18</v>
      </c>
      <c r="E20" s="24"/>
      <c r="F20" s="24"/>
    </row>
    <row r="25" spans="4:6" ht="12.75">
      <c r="D25" s="9"/>
      <c r="E25" s="13"/>
      <c r="F25" s="5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2" customWidth="1"/>
    <col min="2" max="2" width="18.125" style="2" customWidth="1"/>
    <col min="3" max="3" width="20.25390625" style="2" customWidth="1"/>
    <col min="4" max="4" width="17.375" style="2" customWidth="1"/>
    <col min="5" max="5" width="17.00390625" style="2" customWidth="1"/>
    <col min="6" max="16384" width="9.125" style="2" customWidth="1"/>
  </cols>
  <sheetData>
    <row r="1" spans="1:5" ht="52.5" customHeight="1">
      <c r="A1" s="59" t="s">
        <v>51</v>
      </c>
      <c r="B1" s="60"/>
      <c r="C1" s="61"/>
      <c r="D1" s="59" t="s">
        <v>50</v>
      </c>
      <c r="E1" s="61"/>
    </row>
    <row r="2" spans="1:5" ht="55.5" customHeight="1">
      <c r="A2" s="26" t="s">
        <v>34</v>
      </c>
      <c r="B2" s="6" t="s">
        <v>25</v>
      </c>
      <c r="C2" s="27" t="s">
        <v>24</v>
      </c>
      <c r="D2" s="26" t="s">
        <v>35</v>
      </c>
      <c r="E2" s="27" t="s">
        <v>25</v>
      </c>
    </row>
    <row r="3" spans="1:5" ht="12.75">
      <c r="A3" s="28"/>
      <c r="B3" s="30"/>
      <c r="C3" s="33"/>
      <c r="D3" s="28"/>
      <c r="E3" s="36"/>
    </row>
    <row r="4" spans="1:5" ht="12.75">
      <c r="A4" s="28"/>
      <c r="B4" s="30"/>
      <c r="C4" s="33"/>
      <c r="D4" s="28"/>
      <c r="E4" s="36"/>
    </row>
    <row r="5" spans="1:5" ht="12.75">
      <c r="A5" s="28"/>
      <c r="B5" s="30"/>
      <c r="C5" s="33"/>
      <c r="D5" s="28"/>
      <c r="E5" s="36"/>
    </row>
    <row r="6" spans="1:5" ht="12.75">
      <c r="A6" s="28"/>
      <c r="B6" s="30"/>
      <c r="C6" s="33"/>
      <c r="D6" s="28"/>
      <c r="E6" s="36"/>
    </row>
    <row r="7" spans="1:5" ht="12.75">
      <c r="A7" s="28"/>
      <c r="B7" s="30"/>
      <c r="C7" s="33"/>
      <c r="D7" s="28"/>
      <c r="E7" s="36"/>
    </row>
    <row r="8" spans="1:5" ht="12.75">
      <c r="A8" s="28"/>
      <c r="B8" s="30"/>
      <c r="C8" s="33"/>
      <c r="D8" s="28"/>
      <c r="E8" s="36"/>
    </row>
    <row r="9" spans="1:5" ht="12.75">
      <c r="A9" s="28"/>
      <c r="B9" s="30"/>
      <c r="C9" s="33"/>
      <c r="D9" s="28"/>
      <c r="E9" s="36"/>
    </row>
    <row r="10" spans="1:5" ht="12.75">
      <c r="A10" s="28"/>
      <c r="B10" s="30"/>
      <c r="C10" s="33"/>
      <c r="D10" s="28"/>
      <c r="E10" s="36"/>
    </row>
    <row r="11" spans="1:5" ht="12.75">
      <c r="A11" s="28"/>
      <c r="B11" s="30"/>
      <c r="C11" s="33"/>
      <c r="D11" s="28"/>
      <c r="E11" s="36"/>
    </row>
    <row r="12" spans="1:5" ht="12.75">
      <c r="A12" s="28"/>
      <c r="B12" s="30"/>
      <c r="C12" s="33"/>
      <c r="D12" s="28"/>
      <c r="E12" s="36"/>
    </row>
    <row r="13" spans="1:5" ht="12.75">
      <c r="A13" s="28"/>
      <c r="B13" s="30"/>
      <c r="C13" s="33"/>
      <c r="D13" s="28"/>
      <c r="E13" s="36"/>
    </row>
    <row r="14" spans="1:5" ht="12.75">
      <c r="A14" s="28"/>
      <c r="B14" s="30"/>
      <c r="C14" s="33"/>
      <c r="D14" s="28"/>
      <c r="E14" s="36"/>
    </row>
    <row r="15" spans="1:5" ht="12.75">
      <c r="A15" s="28"/>
      <c r="B15" s="30"/>
      <c r="C15" s="33"/>
      <c r="D15" s="28"/>
      <c r="E15" s="36"/>
    </row>
    <row r="16" spans="1:5" ht="12.75">
      <c r="A16" s="28"/>
      <c r="B16" s="30"/>
      <c r="C16" s="33"/>
      <c r="D16" s="28"/>
      <c r="E16" s="36"/>
    </row>
    <row r="17" spans="1:5" ht="12.75">
      <c r="A17" s="28"/>
      <c r="B17" s="30"/>
      <c r="C17" s="33"/>
      <c r="D17" s="28"/>
      <c r="E17" s="36"/>
    </row>
    <row r="18" spans="1:5" ht="12.75">
      <c r="A18" s="28"/>
      <c r="B18" s="30"/>
      <c r="C18" s="33"/>
      <c r="D18" s="28"/>
      <c r="E18" s="36"/>
    </row>
    <row r="19" spans="1:5" ht="12.75">
      <c r="A19" s="28"/>
      <c r="B19" s="30"/>
      <c r="C19" s="33"/>
      <c r="D19" s="28"/>
      <c r="E19" s="36"/>
    </row>
    <row r="20" spans="1:5" ht="12.75">
      <c r="A20" s="28"/>
      <c r="B20" s="30"/>
      <c r="C20" s="33"/>
      <c r="D20" s="28"/>
      <c r="E20" s="36"/>
    </row>
    <row r="21" spans="1:5" ht="12.75">
      <c r="A21" s="28"/>
      <c r="B21" s="30"/>
      <c r="C21" s="33"/>
      <c r="D21" s="28"/>
      <c r="E21" s="36"/>
    </row>
    <row r="22" spans="1:5" ht="12.75">
      <c r="A22" s="28"/>
      <c r="B22" s="30"/>
      <c r="C22" s="33"/>
      <c r="D22" s="28"/>
      <c r="E22" s="36"/>
    </row>
    <row r="23" spans="1:5" ht="12.75">
      <c r="A23" s="28"/>
      <c r="B23" s="30"/>
      <c r="C23" s="33"/>
      <c r="D23" s="28"/>
      <c r="E23" s="36"/>
    </row>
    <row r="24" spans="1:5" ht="12.75">
      <c r="A24" s="28"/>
      <c r="B24" s="30"/>
      <c r="C24" s="33"/>
      <c r="D24" s="28"/>
      <c r="E24" s="36"/>
    </row>
    <row r="25" spans="1:5" ht="12.75">
      <c r="A25" s="28"/>
      <c r="B25" s="30"/>
      <c r="C25" s="34"/>
      <c r="D25" s="28"/>
      <c r="E25" s="36"/>
    </row>
    <row r="26" spans="1:5" ht="12.75">
      <c r="A26" s="28"/>
      <c r="B26" s="30"/>
      <c r="C26" s="34"/>
      <c r="D26" s="28"/>
      <c r="E26" s="36"/>
    </row>
    <row r="27" spans="1:5" ht="12.75">
      <c r="A27" s="28"/>
      <c r="B27" s="30"/>
      <c r="C27" s="34"/>
      <c r="D27" s="28"/>
      <c r="E27" s="36"/>
    </row>
    <row r="28" spans="1:5" ht="12.75">
      <c r="A28" s="28"/>
      <c r="B28" s="30"/>
      <c r="C28" s="34"/>
      <c r="D28" s="28"/>
      <c r="E28" s="36"/>
    </row>
    <row r="29" spans="1:5" ht="12.75">
      <c r="A29" s="28"/>
      <c r="B29" s="30"/>
      <c r="C29" s="34"/>
      <c r="D29" s="28"/>
      <c r="E29" s="36"/>
    </row>
    <row r="30" spans="1:5" ht="12.75">
      <c r="A30" s="28"/>
      <c r="B30" s="30"/>
      <c r="C30" s="34"/>
      <c r="D30" s="28"/>
      <c r="E30" s="36"/>
    </row>
    <row r="31" spans="1:5" ht="12.75">
      <c r="A31" s="28"/>
      <c r="B31" s="30"/>
      <c r="C31" s="34"/>
      <c r="D31" s="28"/>
      <c r="E31" s="36"/>
    </row>
    <row r="32" spans="1:5" ht="12.75">
      <c r="A32" s="28"/>
      <c r="B32" s="30"/>
      <c r="C32" s="34"/>
      <c r="D32" s="28"/>
      <c r="E32" s="36"/>
    </row>
    <row r="33" spans="1:5" ht="12.75">
      <c r="A33" s="28"/>
      <c r="B33" s="30"/>
      <c r="C33" s="34"/>
      <c r="D33" s="28"/>
      <c r="E33" s="36"/>
    </row>
    <row r="34" spans="1:5" ht="12.75">
      <c r="A34" s="28"/>
      <c r="B34" s="30"/>
      <c r="C34" s="34"/>
      <c r="D34" s="28"/>
      <c r="E34" s="36"/>
    </row>
    <row r="35" spans="1:5" ht="12.75">
      <c r="A35" s="28"/>
      <c r="B35" s="30"/>
      <c r="C35" s="34"/>
      <c r="D35" s="28"/>
      <c r="E35" s="36"/>
    </row>
    <row r="36" spans="1:5" ht="12.75">
      <c r="A36" s="28"/>
      <c r="B36" s="30"/>
      <c r="C36" s="34"/>
      <c r="D36" s="28"/>
      <c r="E36" s="36"/>
    </row>
    <row r="37" spans="1:5" ht="12.75">
      <c r="A37" s="28"/>
      <c r="B37" s="31"/>
      <c r="C37" s="34"/>
      <c r="D37" s="28"/>
      <c r="E37" s="36"/>
    </row>
    <row r="38" spans="1:5" ht="12.75">
      <c r="A38" s="28"/>
      <c r="B38" s="31"/>
      <c r="C38" s="34"/>
      <c r="D38" s="28"/>
      <c r="E38" s="36"/>
    </row>
    <row r="39" spans="1:5" ht="12.75">
      <c r="A39" s="28"/>
      <c r="B39" s="31"/>
      <c r="C39" s="34"/>
      <c r="D39" s="28"/>
      <c r="E39" s="36"/>
    </row>
    <row r="40" spans="1:5" ht="12.75">
      <c r="A40" s="28"/>
      <c r="B40" s="31"/>
      <c r="C40" s="34"/>
      <c r="D40" s="28"/>
      <c r="E40" s="36"/>
    </row>
    <row r="41" spans="1:5" ht="12.75">
      <c r="A41" s="28"/>
      <c r="B41" s="31"/>
      <c r="C41" s="34"/>
      <c r="D41" s="28"/>
      <c r="E41" s="36"/>
    </row>
    <row r="42" spans="1:5" ht="12.75">
      <c r="A42" s="28"/>
      <c r="B42" s="31"/>
      <c r="C42" s="34"/>
      <c r="D42" s="28"/>
      <c r="E42" s="36"/>
    </row>
    <row r="43" spans="1:5" ht="12.75">
      <c r="A43" s="28"/>
      <c r="B43" s="31"/>
      <c r="C43" s="34"/>
      <c r="D43" s="28"/>
      <c r="E43" s="36"/>
    </row>
    <row r="44" spans="1:5" ht="12.75">
      <c r="A44" s="28"/>
      <c r="B44" s="31"/>
      <c r="C44" s="34"/>
      <c r="D44" s="28"/>
      <c r="E44" s="36"/>
    </row>
    <row r="45" spans="1:5" ht="12.75">
      <c r="A45" s="28"/>
      <c r="B45" s="30"/>
      <c r="C45" s="34"/>
      <c r="D45" s="28"/>
      <c r="E45" s="36"/>
    </row>
    <row r="46" spans="1:5" ht="12.75">
      <c r="A46" s="28"/>
      <c r="B46" s="30"/>
      <c r="C46" s="34"/>
      <c r="D46" s="28"/>
      <c r="E46" s="36"/>
    </row>
    <row r="47" spans="1:5" ht="12.75">
      <c r="A47" s="28"/>
      <c r="B47" s="30"/>
      <c r="C47" s="34"/>
      <c r="D47" s="28"/>
      <c r="E47" s="36"/>
    </row>
    <row r="48" spans="1:5" ht="12.75">
      <c r="A48" s="28"/>
      <c r="B48" s="30"/>
      <c r="C48" s="34"/>
      <c r="D48" s="28"/>
      <c r="E48" s="36"/>
    </row>
    <row r="49" spans="1:5" ht="12.75">
      <c r="A49" s="28"/>
      <c r="B49" s="30"/>
      <c r="C49" s="33"/>
      <c r="D49" s="28"/>
      <c r="E49" s="36"/>
    </row>
    <row r="50" spans="1:5" ht="12.75">
      <c r="A50" s="28"/>
      <c r="B50" s="30"/>
      <c r="C50" s="33"/>
      <c r="D50" s="28"/>
      <c r="E50" s="36"/>
    </row>
    <row r="51" spans="1:5" ht="12.75">
      <c r="A51" s="28"/>
      <c r="B51" s="30"/>
      <c r="C51" s="33"/>
      <c r="D51" s="28"/>
      <c r="E51" s="36"/>
    </row>
    <row r="52" spans="1:5" ht="12.75">
      <c r="A52" s="28"/>
      <c r="B52" s="30"/>
      <c r="C52" s="33"/>
      <c r="D52" s="28"/>
      <c r="E52" s="36"/>
    </row>
    <row r="53" spans="1:5" ht="12.75">
      <c r="A53" s="28"/>
      <c r="B53" s="30"/>
      <c r="C53" s="33"/>
      <c r="D53" s="28"/>
      <c r="E53" s="36"/>
    </row>
    <row r="54" spans="1:5" ht="13.5" thickBot="1">
      <c r="A54" s="29"/>
      <c r="B54" s="32"/>
      <c r="C54" s="35"/>
      <c r="D54" s="29"/>
      <c r="E54" s="37"/>
    </row>
    <row r="55" spans="1:5" ht="12.75">
      <c r="A55" s="38" t="s">
        <v>49</v>
      </c>
      <c r="B55" s="39">
        <f>SUM(B3:B54)</f>
        <v>0</v>
      </c>
      <c r="C55" s="40"/>
      <c r="D55" s="40"/>
      <c r="E55" s="39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view="pageBreakPreview" zoomScaleSheetLayoutView="100" zoomScalePageLayoutView="0" workbookViewId="0" topLeftCell="C1">
      <selection activeCell="B4" sqref="B4:F4"/>
    </sheetView>
  </sheetViews>
  <sheetFormatPr defaultColWidth="9.00390625" defaultRowHeight="12.75"/>
  <cols>
    <col min="1" max="1" width="18.875" style="2" hidden="1" customWidth="1"/>
    <col min="2" max="2" width="7.125" style="2" hidden="1" customWidth="1"/>
    <col min="3" max="3" width="51.00390625" style="2" customWidth="1"/>
    <col min="4" max="4" width="13.00390625" style="2" customWidth="1"/>
    <col min="5" max="6" width="17.625" style="2" customWidth="1"/>
    <col min="7" max="16384" width="9.125" style="2" customWidth="1"/>
  </cols>
  <sheetData>
    <row r="1" spans="2:6" ht="35.25" customHeight="1">
      <c r="B1" s="16">
        <v>130</v>
      </c>
      <c r="C1" s="42" t="s">
        <v>42</v>
      </c>
      <c r="D1" s="25" t="s">
        <v>0</v>
      </c>
      <c r="E1" s="24">
        <v>23</v>
      </c>
      <c r="F1" s="24">
        <v>24</v>
      </c>
    </row>
    <row r="2" ht="12.75"/>
    <row r="3" spans="2:6" ht="70.5" customHeight="1">
      <c r="B3" s="62" t="s">
        <v>26</v>
      </c>
      <c r="C3" s="62"/>
      <c r="D3" s="62"/>
      <c r="E3" s="62"/>
      <c r="F3" s="62"/>
    </row>
    <row r="4" spans="1:6" ht="92.25" customHeight="1">
      <c r="A4" s="10"/>
      <c r="B4" s="65" t="s">
        <v>65</v>
      </c>
      <c r="C4" s="65"/>
      <c r="D4" s="65"/>
      <c r="E4" s="65"/>
      <c r="F4" s="65"/>
    </row>
    <row r="5" spans="2:6" s="8" customFormat="1" ht="0.75" customHeight="1">
      <c r="B5" s="63"/>
      <c r="C5" s="64"/>
      <c r="D5" s="64"/>
      <c r="E5" s="64"/>
      <c r="F5" s="64"/>
    </row>
    <row r="6" s="8" customFormat="1" ht="129.75" customHeight="1">
      <c r="B6" s="41"/>
    </row>
    <row r="7" ht="12.75"/>
    <row r="8" ht="12.75"/>
    <row r="9" spans="4:6" ht="12.75">
      <c r="D9" s="9"/>
      <c r="E9" s="13"/>
      <c r="F9" s="5"/>
    </row>
    <row r="19" ht="12.75"/>
    <row r="20" ht="12.75"/>
    <row r="21" ht="12.75"/>
    <row r="22" ht="12.75"/>
  </sheetData>
  <sheetProtection selectLockedCells="1"/>
  <mergeCells count="3">
    <mergeCell ref="B3:F3"/>
    <mergeCell ref="B5:F5"/>
    <mergeCell ref="B4:F4"/>
  </mergeCells>
  <dataValidations count="1">
    <dataValidation type="decimal" allowBlank="1" showInputMessage="1" showErrorMessage="1" error="Значение должно быть числом" sqref="E1:F1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tabSelected="1" view="pageBreakPreview" zoomScaleSheetLayoutView="100" zoomScalePageLayoutView="0" workbookViewId="0" topLeftCell="A31">
      <selection activeCell="E43" sqref="E43"/>
    </sheetView>
  </sheetViews>
  <sheetFormatPr defaultColWidth="9.00390625" defaultRowHeight="12.75"/>
  <cols>
    <col min="1" max="1" width="10.25390625" style="2" customWidth="1"/>
    <col min="2" max="2" width="20.25390625" style="2" customWidth="1"/>
    <col min="3" max="3" width="13.875" style="2" customWidth="1"/>
    <col min="4" max="4" width="6.75390625" style="2" customWidth="1"/>
    <col min="5" max="5" width="12.125" style="2" customWidth="1"/>
    <col min="6" max="6" width="9.625" style="2" customWidth="1"/>
    <col min="7" max="7" width="9.875" style="2" customWidth="1"/>
    <col min="8" max="8" width="9.125" style="2" customWidth="1"/>
    <col min="9" max="9" width="9.375" style="2" customWidth="1"/>
    <col min="10" max="10" width="9.125" style="2" customWidth="1"/>
    <col min="11" max="16384" width="9.125" style="2" customWidth="1"/>
  </cols>
  <sheetData>
    <row r="1" spans="1:9" ht="62.25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</row>
    <row r="2" spans="1:9" ht="27.75" customHeight="1">
      <c r="A2" s="83" t="s">
        <v>72</v>
      </c>
      <c r="B2" s="84"/>
      <c r="C2" s="44"/>
      <c r="D2" s="44"/>
      <c r="E2" s="44"/>
      <c r="F2" s="45"/>
      <c r="G2" s="45"/>
      <c r="H2" s="45"/>
      <c r="I2" s="10"/>
    </row>
    <row r="3" spans="1:9" ht="27.75" customHeight="1">
      <c r="A3" s="74" t="s">
        <v>52</v>
      </c>
      <c r="B3" s="74"/>
      <c r="C3" s="74"/>
      <c r="D3" s="74"/>
      <c r="E3" s="74"/>
      <c r="F3" s="74"/>
      <c r="G3" s="74"/>
      <c r="H3" s="74"/>
      <c r="I3" s="74"/>
    </row>
    <row r="4" spans="1:9" ht="27.75" customHeight="1">
      <c r="A4" s="75" t="s">
        <v>73</v>
      </c>
      <c r="B4" s="75"/>
      <c r="C4" s="44"/>
      <c r="D4" s="44"/>
      <c r="E4" s="44"/>
      <c r="F4" s="45"/>
      <c r="G4" s="45"/>
      <c r="H4" s="45"/>
      <c r="I4" s="10"/>
    </row>
    <row r="5" spans="1:9" ht="67.5" customHeight="1">
      <c r="A5" s="74" t="s">
        <v>55</v>
      </c>
      <c r="B5" s="74"/>
      <c r="C5" s="74"/>
      <c r="D5" s="74"/>
      <c r="E5" s="74"/>
      <c r="F5" s="74"/>
      <c r="G5" s="74"/>
      <c r="H5" s="74"/>
      <c r="I5" s="74"/>
    </row>
    <row r="6" spans="1:9" ht="77.25" customHeight="1">
      <c r="A6" s="76" t="s">
        <v>66</v>
      </c>
      <c r="B6" s="77"/>
      <c r="C6" s="77"/>
      <c r="D6" s="77"/>
      <c r="E6" s="77"/>
      <c r="F6" s="77"/>
      <c r="G6" s="77"/>
      <c r="H6" s="77"/>
      <c r="I6" s="78"/>
    </row>
    <row r="7" spans="1:9" ht="27.75" customHeight="1">
      <c r="A7" s="74" t="s">
        <v>61</v>
      </c>
      <c r="B7" s="74"/>
      <c r="C7" s="74"/>
      <c r="D7" s="74"/>
      <c r="E7" s="74"/>
      <c r="F7" s="74"/>
      <c r="G7" s="74"/>
      <c r="H7" s="74"/>
      <c r="I7" s="74"/>
    </row>
    <row r="8" spans="1:9" ht="27.75" customHeight="1">
      <c r="A8" s="76" t="s">
        <v>74</v>
      </c>
      <c r="B8" s="77"/>
      <c r="C8" s="77"/>
      <c r="D8" s="77"/>
      <c r="E8" s="77"/>
      <c r="F8" s="77"/>
      <c r="G8" s="77"/>
      <c r="H8" s="77"/>
      <c r="I8" s="78"/>
    </row>
    <row r="9" spans="1:9" ht="48" customHeight="1">
      <c r="A9" s="79" t="s">
        <v>53</v>
      </c>
      <c r="B9" s="79"/>
      <c r="C9" s="79"/>
      <c r="D9" s="79"/>
      <c r="E9" s="79"/>
      <c r="F9" s="79"/>
      <c r="G9" s="79"/>
      <c r="H9" s="79"/>
      <c r="I9" s="79"/>
    </row>
    <row r="10" spans="1:9" ht="90" customHeight="1">
      <c r="A10" s="80" t="s">
        <v>75</v>
      </c>
      <c r="B10" s="80"/>
      <c r="C10" s="80"/>
      <c r="D10" s="80"/>
      <c r="E10" s="80"/>
      <c r="F10" s="80"/>
      <c r="G10" s="80"/>
      <c r="H10" s="80"/>
      <c r="I10" s="80"/>
    </row>
    <row r="11" spans="1:9" ht="42.75" customHeight="1">
      <c r="A11" s="81" t="s">
        <v>54</v>
      </c>
      <c r="B11" s="81"/>
      <c r="C11" s="81"/>
      <c r="D11" s="81"/>
      <c r="E11" s="81"/>
      <c r="F11" s="81"/>
      <c r="G11" s="81"/>
      <c r="H11" s="81"/>
      <c r="I11" s="81"/>
    </row>
    <row r="12" spans="1:9" ht="25.5" customHeight="1">
      <c r="A12" s="86" t="s">
        <v>76</v>
      </c>
      <c r="B12" s="87"/>
      <c r="C12" s="87"/>
      <c r="D12" s="87"/>
      <c r="E12" s="87"/>
      <c r="F12" s="87"/>
      <c r="G12" s="87"/>
      <c r="H12" s="87"/>
      <c r="I12" s="88"/>
    </row>
    <row r="13" spans="1:9" ht="36" customHeight="1">
      <c r="A13" s="56" t="s">
        <v>58</v>
      </c>
      <c r="B13" s="56"/>
      <c r="C13" s="56"/>
      <c r="D13" s="56"/>
      <c r="E13" s="56"/>
      <c r="F13" s="56"/>
      <c r="G13" s="56"/>
      <c r="H13" s="56"/>
      <c r="I13" s="71"/>
    </row>
    <row r="14" spans="1:9" ht="50.25" customHeight="1">
      <c r="A14" s="68" t="s">
        <v>67</v>
      </c>
      <c r="B14" s="69"/>
      <c r="C14" s="69"/>
      <c r="D14" s="69"/>
      <c r="E14" s="69"/>
      <c r="F14" s="69"/>
      <c r="G14" s="69"/>
      <c r="H14" s="69"/>
      <c r="I14" s="70"/>
    </row>
    <row r="15" spans="1:9" ht="34.5" customHeight="1">
      <c r="A15" s="66" t="s">
        <v>57</v>
      </c>
      <c r="B15" s="66"/>
      <c r="C15" s="66"/>
      <c r="D15" s="66"/>
      <c r="E15" s="66"/>
      <c r="F15" s="66"/>
      <c r="G15" s="66"/>
      <c r="H15" s="66"/>
      <c r="I15" s="66"/>
    </row>
    <row r="16" spans="1:8" ht="22.5" customHeight="1">
      <c r="A16" s="83" t="s">
        <v>70</v>
      </c>
      <c r="B16" s="84"/>
      <c r="C16" s="44"/>
      <c r="D16" s="44"/>
      <c r="E16" s="44"/>
      <c r="F16" s="45"/>
      <c r="G16" s="45"/>
      <c r="H16" s="45"/>
    </row>
    <row r="17" ht="12.75"/>
    <row r="18" spans="1:9" ht="27.75" customHeight="1">
      <c r="A18" s="1" t="s">
        <v>60</v>
      </c>
      <c r="B18" s="1"/>
      <c r="E18" s="82" t="s">
        <v>68</v>
      </c>
      <c r="F18" s="82"/>
      <c r="G18" s="82"/>
      <c r="H18" s="82"/>
      <c r="I18" s="82"/>
    </row>
    <row r="19" spans="2:3" ht="15.75">
      <c r="B19" s="72" t="s">
        <v>19</v>
      </c>
      <c r="C19" s="72"/>
    </row>
    <row r="20" spans="3:5" ht="15" customHeight="1">
      <c r="C20" s="3" t="s">
        <v>56</v>
      </c>
      <c r="E20" s="1"/>
    </row>
    <row r="21" spans="1:5" ht="18.75" customHeight="1">
      <c r="A21" s="67" t="s">
        <v>44</v>
      </c>
      <c r="B21" s="67"/>
      <c r="C21" s="46"/>
      <c r="E21" s="1"/>
    </row>
    <row r="22" spans="1:5" ht="16.5" customHeight="1">
      <c r="A22" s="67"/>
      <c r="B22" s="67"/>
      <c r="C22" s="7"/>
      <c r="E22" s="1"/>
    </row>
    <row r="23" spans="1:5" ht="15.75">
      <c r="A23" s="67"/>
      <c r="B23" s="67"/>
      <c r="C23" s="7"/>
      <c r="E23" s="1"/>
    </row>
    <row r="24" spans="1:5" ht="15.75">
      <c r="A24" s="67"/>
      <c r="B24" s="67"/>
      <c r="C24" s="7"/>
      <c r="E24" s="1"/>
    </row>
    <row r="25" spans="1:5" ht="15.75">
      <c r="A25" s="67"/>
      <c r="B25" s="67"/>
      <c r="C25" s="7"/>
      <c r="E25" s="1"/>
    </row>
    <row r="26" spans="1:5" ht="15.75">
      <c r="A26" s="67"/>
      <c r="B26" s="67"/>
      <c r="C26" s="7"/>
      <c r="E26" s="1"/>
    </row>
    <row r="27" spans="1:5" ht="15.75">
      <c r="A27" s="67"/>
      <c r="B27" s="67"/>
      <c r="C27" s="7"/>
      <c r="E27" s="1"/>
    </row>
    <row r="28" spans="1:9" ht="30" customHeight="1">
      <c r="A28" s="67"/>
      <c r="B28" s="67"/>
      <c r="C28" s="73"/>
      <c r="D28" s="73"/>
      <c r="E28" s="82" t="s">
        <v>69</v>
      </c>
      <c r="F28" s="82"/>
      <c r="G28" s="82"/>
      <c r="H28" s="82"/>
      <c r="I28" s="82"/>
    </row>
    <row r="29" spans="3:4" ht="18.75" customHeight="1">
      <c r="C29" s="85" t="s">
        <v>19</v>
      </c>
      <c r="D29" s="85"/>
    </row>
    <row r="30" spans="1:9" ht="30" customHeight="1">
      <c r="A30" s="67" t="s">
        <v>45</v>
      </c>
      <c r="B30" s="67"/>
      <c r="C30" s="47"/>
      <c r="D30" s="47"/>
      <c r="E30" s="89" t="s">
        <v>71</v>
      </c>
      <c r="F30" s="89"/>
      <c r="G30" s="89"/>
      <c r="H30" s="89"/>
      <c r="I30" s="89"/>
    </row>
    <row r="31" spans="2:9" ht="15.75">
      <c r="B31" s="4" t="s">
        <v>77</v>
      </c>
      <c r="C31" s="85" t="s">
        <v>19</v>
      </c>
      <c r="D31" s="85"/>
      <c r="E31" s="72" t="s">
        <v>46</v>
      </c>
      <c r="F31" s="72"/>
      <c r="G31" s="72"/>
      <c r="H31" s="72"/>
      <c r="I31" s="72"/>
    </row>
    <row r="32" ht="15.75">
      <c r="C32" s="1"/>
    </row>
    <row r="33" ht="12.75"/>
    <row r="34" spans="1:2" ht="15.75">
      <c r="A34" s="1"/>
      <c r="B34" s="1"/>
    </row>
    <row r="35" spans="1:5" ht="15.75">
      <c r="A35" s="1"/>
      <c r="B35" s="1"/>
      <c r="E35" s="13"/>
    </row>
    <row r="36" spans="1:3" ht="15.75">
      <c r="A36" s="1"/>
      <c r="B36" s="1"/>
      <c r="C36" s="9"/>
    </row>
    <row r="37" spans="1:2" ht="15.75">
      <c r="A37" s="1"/>
      <c r="B37" s="1"/>
    </row>
    <row r="38" spans="1:2" ht="15.75">
      <c r="A38" s="1"/>
      <c r="B38" s="1"/>
    </row>
    <row r="39" spans="1:2" ht="15.75">
      <c r="A39" s="1"/>
      <c r="B39" s="1"/>
    </row>
    <row r="40" spans="1:2" ht="15.75">
      <c r="A40" s="1"/>
      <c r="B40" s="1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 selectLockedCells="1"/>
  <mergeCells count="26">
    <mergeCell ref="A1:I1"/>
    <mergeCell ref="C31:D31"/>
    <mergeCell ref="A2:B2"/>
    <mergeCell ref="A12:I12"/>
    <mergeCell ref="E30:I30"/>
    <mergeCell ref="A10:I10"/>
    <mergeCell ref="A11:I11"/>
    <mergeCell ref="E28:I28"/>
    <mergeCell ref="A16:B16"/>
    <mergeCell ref="C29:D29"/>
    <mergeCell ref="A15:I15"/>
    <mergeCell ref="E18:I18"/>
    <mergeCell ref="E31:I31"/>
    <mergeCell ref="A3:I3"/>
    <mergeCell ref="A4:B4"/>
    <mergeCell ref="A5:I5"/>
    <mergeCell ref="A6:I6"/>
    <mergeCell ref="A7:I7"/>
    <mergeCell ref="A8:I8"/>
    <mergeCell ref="A9:I9"/>
    <mergeCell ref="A30:B30"/>
    <mergeCell ref="A14:I14"/>
    <mergeCell ref="A13:I13"/>
    <mergeCell ref="A21:B28"/>
    <mergeCell ref="B19:C19"/>
    <mergeCell ref="C28:D28"/>
  </mergeCells>
  <printOptions/>
  <pageMargins left="0.23" right="0.2" top="0.21" bottom="0.24" header="0.31" footer="0.31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Администратор</cp:lastModifiedBy>
  <cp:lastPrinted>2023-04-05T11:52:20Z</cp:lastPrinted>
  <dcterms:created xsi:type="dcterms:W3CDTF">2006-12-09T14:08:54Z</dcterms:created>
  <dcterms:modified xsi:type="dcterms:W3CDTF">2023-04-05T12:20:59Z</dcterms:modified>
  <cp:category/>
  <cp:version/>
  <cp:contentType/>
  <cp:contentStatus/>
</cp:coreProperties>
</file>